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58" i="1"/>
  <c r="H15" i="1"/>
  <c r="H28" i="1"/>
  <c r="H18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<sst xmlns="http://schemas.openxmlformats.org/spreadsheetml/2006/main" count="57" uniqueCount="32">
  <si>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</si>
  <si>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</si>
  <si>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</si>
  <si>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</si>
  <si>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</si>
  <si>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</si>
  <si>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</si>
  <si>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</si>
  <si>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</si>
  <si>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</si>
  <si>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</si>
  <si>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</si>
  <si>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</si>
  <si>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</si>
  <si>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</si>
  <si>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</si>
  <si>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</si>
  <si>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</si>
  <si>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</si>
  <si>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</si>
  <si>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</si>
  <si>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</si>
  <si>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</si>
  <si>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</si>
  <si>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</si>
  <si>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</si>
  <si>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</si>
  <si>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</si>
  <si>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</si>
  <si>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01.12.2022.godine Dom zdravlja Požarevac nije izvršio plaćanje prema dobavljačima:  </t>
  </si>
  <si>
    <t>Dana: 01.12.2022</t>
  </si>
  <si>
    <t>Primljena i neutrošena participacija od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</si>
</sst>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55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44896</v>
      </c>
      <c r="H12" s="14">
        <v>1738181.49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44896</v>
      </c>
      <c r="H13" s="2">
        <f>H14+H29-H37-H50</f>
        <v>1733648.3399999975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44896</v>
      </c>
      <c r="H14" s="3">
        <f>SUM(H15:H28)</f>
        <v>29151543.329999998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27640093.93+390274.03</f>
        <v>28030367.960000001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+10000-7000</f>
        <v>1044822.0300000005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</f>
        <v>26944.400000000052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44896</v>
      </c>
      <c r="H29" s="3">
        <f>H30+H31+H32+H33+H35+H36+H34</f>
        <v>3317239.9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3068595.19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v>13970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44896</v>
      </c>
      <c r="H37" s="4">
        <f>SUM(H38:H49)</f>
        <v>27666539.699999999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27640093.93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10667.77+5209+10569</f>
        <v>26445.77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44896</v>
      </c>
      <c r="H50" s="4">
        <f>SUM(H51:H56)</f>
        <v>3068595.19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3068595.19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44896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</f>
        <v>579411.57999999891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19338.66+2119.21+545467.37+7953.19</f>
        <v>574878.42999999993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1738181.4899999963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2022-12-02T07:38:35Z</dcterms:modified>
  <cp:category/>
  <cp:contentStatus/>
</cp:coreProperties>
</file>